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nderwijs en Examinering\020 Leermiddelen\008 PENNED\Website PenNed\2. Opzetten\VoorbeeldPE Vlaggensite en HemelsSchoon\"/>
    </mc:Choice>
  </mc:AlternateContent>
  <bookViews>
    <workbookView xWindow="0" yWindow="0" windowWidth="28800" windowHeight="12300"/>
  </bookViews>
  <sheets>
    <sheet name="Inkoop" sheetId="1" r:id="rId1"/>
    <sheet name="Lijst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 l="1"/>
  <c r="L9" i="1" s="1"/>
  <c r="M7" i="1"/>
  <c r="L7" i="1"/>
  <c r="B7" i="1"/>
  <c r="K7" i="1" s="1"/>
  <c r="C9" i="1" l="1"/>
  <c r="D9" i="1"/>
  <c r="G9" i="1"/>
  <c r="M9" i="1"/>
  <c r="N9" i="1"/>
  <c r="P9" i="1"/>
  <c r="N7" i="1"/>
  <c r="F9" i="1"/>
  <c r="O9" i="1"/>
  <c r="P7" i="1"/>
  <c r="I9" i="1"/>
  <c r="Q9" i="1"/>
  <c r="Q7" i="1"/>
  <c r="J9" i="1"/>
  <c r="R9" i="1"/>
  <c r="O7" i="1"/>
  <c r="J7" i="1"/>
  <c r="R7" i="1"/>
  <c r="K9" i="1"/>
</calcChain>
</file>

<file path=xl/sharedStrings.xml><?xml version="1.0" encoding="utf-8"?>
<sst xmlns="http://schemas.openxmlformats.org/spreadsheetml/2006/main" count="93" uniqueCount="64">
  <si>
    <t>VOLGLIJST INKOOPORDERS</t>
  </si>
  <si>
    <t>INKOOPPROCES van</t>
  </si>
  <si>
    <t>A. Handelsgoederen</t>
  </si>
  <si>
    <t>B. Overige artikelen (kantoor, verbruik, personeel, diversen)</t>
  </si>
  <si>
    <t>Inkoop &amp; Magazijn</t>
  </si>
  <si>
    <t>BL</t>
  </si>
  <si>
    <t>Admi</t>
  </si>
  <si>
    <t>Inkooporder</t>
  </si>
  <si>
    <t>Akkoord</t>
  </si>
  <si>
    <t>Orderbevestiging Inkooporder van leverancier</t>
  </si>
  <si>
    <t>Pakbon (=levering) bij Inkooporder</t>
  </si>
  <si>
    <t>Inkoopfactuur</t>
  </si>
  <si>
    <t xml:space="preserve">Betaling  </t>
  </si>
  <si>
    <t>Type inkoop</t>
  </si>
  <si>
    <t>Indien B: voor afdeling</t>
  </si>
  <si>
    <t>nr inkooporder</t>
  </si>
  <si>
    <t>datum</t>
  </si>
  <si>
    <t>betreft</t>
  </si>
  <si>
    <t>bedrag</t>
  </si>
  <si>
    <t>leverancier</t>
  </si>
  <si>
    <t>PE-code leverancier</t>
  </si>
  <si>
    <t>ontvangstdatum</t>
  </si>
  <si>
    <r>
      <rPr>
        <sz val="14"/>
        <color theme="1"/>
        <rFont val="Calibri"/>
        <family val="2"/>
        <scheme val="minor"/>
      </rPr>
      <t>akkoord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matcht orderbevestiging met inkooporder?</t>
    </r>
  </si>
  <si>
    <r>
      <rPr>
        <sz val="14"/>
        <color theme="1"/>
        <rFont val="Calibri"/>
        <family val="2"/>
        <scheme val="minor"/>
      </rPr>
      <t>akkoord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matcht pakbonn met orderbevestiging inkooporder?</t>
    </r>
  </si>
  <si>
    <r>
      <t xml:space="preserve">akkoord
</t>
    </r>
    <r>
      <rPr>
        <i/>
        <sz val="10"/>
        <color theme="1"/>
        <rFont val="Calibri"/>
        <family val="2"/>
        <scheme val="minor"/>
      </rPr>
      <t>matcht inkoopfactuur met pakbon?</t>
    </r>
  </si>
  <si>
    <t>betaling klaargezet</t>
  </si>
  <si>
    <t>betaling vrijgegeven</t>
  </si>
  <si>
    <t>betaaldatum</t>
  </si>
  <si>
    <t>Handel</t>
  </si>
  <si>
    <t>chocola</t>
  </si>
  <si>
    <t>Alcolade</t>
  </si>
  <si>
    <t>BE01DEM</t>
  </si>
  <si>
    <t>Overig</t>
  </si>
  <si>
    <t>HRM/Jur</t>
  </si>
  <si>
    <t>banners</t>
  </si>
  <si>
    <t>Vlaggensite</t>
  </si>
  <si>
    <t>NL01002</t>
  </si>
  <si>
    <t>v</t>
  </si>
  <si>
    <t>Eventueel btw-kolommen toevoegen</t>
  </si>
  <si>
    <t>Type Inkoop</t>
  </si>
  <si>
    <t>Voorbeelden</t>
  </si>
  <si>
    <t>=</t>
  </si>
  <si>
    <t>Handelsgoederen</t>
  </si>
  <si>
    <t>Pennen die je inkoopt om ze (evt na opwaardering) weer doorverkoopt</t>
  </si>
  <si>
    <t>Kantoor</t>
  </si>
  <si>
    <t>Inventaris</t>
  </si>
  <si>
    <t>Printer, meubilair, koffiemachine</t>
  </si>
  <si>
    <t>Verbruik</t>
  </si>
  <si>
    <t>Verbruiksartikelen</t>
  </si>
  <si>
    <t>Printpapier, plakband, schaar</t>
  </si>
  <si>
    <t>Personeel</t>
  </si>
  <si>
    <t>Personeelsartikelen</t>
  </si>
  <si>
    <t>Koffie en thee, cadeaubon voor kerstmis</t>
  </si>
  <si>
    <t>Afdeling die de aanvraag doet</t>
  </si>
  <si>
    <t>BL/Man</t>
  </si>
  <si>
    <t>Bedrijfsleider/Management</t>
  </si>
  <si>
    <t>VK</t>
  </si>
  <si>
    <t>Verkoop</t>
  </si>
  <si>
    <t>I&amp;M</t>
  </si>
  <si>
    <t>Administratie</t>
  </si>
  <si>
    <t>OM</t>
  </si>
  <si>
    <t>Office Management</t>
  </si>
  <si>
    <t>HRM/Juridisch</t>
  </si>
  <si>
    <t>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</si>
</sst>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C82893"/>
      <name val="Calibri"/>
      <family val="2"/>
      <scheme val="minor"/>
    </font>
    <font>
      <b/>
      <sz val="24"/>
      <color rgb="FFFF3399"/>
      <name val="Calibri"/>
      <family val="2"/>
      <scheme val="minor"/>
    </font>
    <font>
      <b/>
      <sz val="16"/>
      <color rgb="FFC82893"/>
      <name val="Calibri"/>
      <family val="2"/>
      <scheme val="minor"/>
    </font>
    <font>
      <b/>
      <sz val="14"/>
      <color rgb="FFC82893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0" xfId="0" applyBorder="1"/>
    <xf numFmtId="0" fontId="0" fillId="0" borderId="0" xfId="0" quotePrefix="1" applyBorder="1"/>
    <xf numFmtId="0" fontId="6" fillId="4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9" fillId="3" borderId="5" xfId="0" applyFont="1" applyFill="1" applyBorder="1" applyAlignment="1">
      <alignment horizontal="center" textRotation="90" wrapText="1"/>
    </xf>
    <xf numFmtId="0" fontId="9" fillId="3" borderId="5" xfId="0" applyFont="1" applyFill="1" applyBorder="1" applyAlignment="1">
      <alignment horizontal="center" textRotation="90"/>
    </xf>
    <xf numFmtId="0" fontId="9" fillId="4" borderId="4" xfId="0" applyFont="1" applyFill="1" applyBorder="1" applyAlignment="1">
      <alignment horizontal="center" textRotation="90"/>
    </xf>
    <xf numFmtId="0" fontId="9" fillId="3" borderId="4" xfId="0" applyFont="1" applyFill="1" applyBorder="1" applyAlignment="1">
      <alignment horizontal="center" textRotation="90"/>
    </xf>
    <xf numFmtId="0" fontId="0" fillId="3" borderId="4" xfId="0" applyFill="1" applyBorder="1" applyAlignment="1">
      <alignment horizontal="center" textRotation="90" wrapText="1"/>
    </xf>
    <xf numFmtId="0" fontId="9" fillId="6" borderId="4" xfId="0" applyFont="1" applyFill="1" applyBorder="1" applyAlignment="1">
      <alignment horizontal="center" textRotation="90"/>
    </xf>
    <xf numFmtId="0" fontId="0" fillId="6" borderId="4" xfId="0" applyFill="1" applyBorder="1" applyAlignment="1">
      <alignment horizontal="center" textRotation="90" wrapText="1"/>
    </xf>
    <xf numFmtId="0" fontId="9" fillId="5" borderId="4" xfId="0" applyFont="1" applyFill="1" applyBorder="1" applyAlignment="1">
      <alignment horizontal="center" textRotation="90"/>
    </xf>
    <xf numFmtId="0" fontId="9" fillId="5" borderId="4" xfId="0" applyFont="1" applyFill="1" applyBorder="1" applyAlignment="1">
      <alignment horizontal="center" textRotation="90" wrapText="1"/>
    </xf>
    <xf numFmtId="0" fontId="9" fillId="5" borderId="6" xfId="0" applyFont="1" applyFill="1" applyBorder="1" applyAlignment="1">
      <alignment horizontal="center" textRotation="90"/>
    </xf>
    <xf numFmtId="0" fontId="11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44" fontId="11" fillId="0" borderId="4" xfId="1" applyFont="1" applyBorder="1" applyAlignment="1">
      <alignment horizontal="center"/>
    </xf>
    <xf numFmtId="0" fontId="12" fillId="0" borderId="4" xfId="0" applyFont="1" applyBorder="1"/>
    <xf numFmtId="0" fontId="11" fillId="0" borderId="0" xfId="0" applyFont="1"/>
    <xf numFmtId="0" fontId="12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0" xfId="0" applyFont="1"/>
    <xf numFmtId="0" fontId="0" fillId="0" borderId="0" xfId="0" quotePrefix="1"/>
    <xf numFmtId="0" fontId="0" fillId="0" borderId="0" xfId="0" applyAlignment="1">
      <alignment horizontal="left" indent="1"/>
    </xf>
  </cellXfs>
  <cellStyles count="2">
    <cellStyle name="Standaard" xfId="0" builtinId="0"/>
    <cellStyle name="Valuta" xfId="1" builtinId="4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olglijst%20Inkooporders%20Verkoopord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jst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showGridLines="0" tabSelected="1" zoomScale="75" zoomScaleNormal="75" workbookViewId="0">
      <selection activeCell="E32" sqref="E32"/>
    </sheetView>
  </sheetViews>
  <sheetFormatPr defaultRowHeight="15" x14ac:dyDescent="0.25"/>
  <cols>
    <col min="1" max="18" width="14.7109375" customWidth="1"/>
  </cols>
  <sheetData>
    <row r="1" spans="1:20" ht="32.25" customHeight="1" x14ac:dyDescent="0.25">
      <c r="A1" s="1" t="s">
        <v>0</v>
      </c>
      <c r="B1" s="2"/>
      <c r="C1" s="2"/>
      <c r="D1" s="2"/>
      <c r="E1" s="2"/>
      <c r="F1" s="3" t="s">
        <v>1</v>
      </c>
      <c r="G1" s="4"/>
      <c r="H1" s="4"/>
      <c r="I1" s="3" t="s">
        <v>2</v>
      </c>
      <c r="J1" s="5"/>
      <c r="K1" s="3" t="s">
        <v>3</v>
      </c>
      <c r="L1" s="5"/>
      <c r="M1" s="4"/>
      <c r="N1" s="4"/>
      <c r="O1" s="2"/>
      <c r="P1" s="2"/>
      <c r="Q1" s="2"/>
      <c r="R1" s="6"/>
    </row>
    <row r="2" spans="1:20" s="7" customFormat="1" x14ac:dyDescent="0.25">
      <c r="N2" s="8"/>
    </row>
    <row r="3" spans="1:20" s="7" customFormat="1" x14ac:dyDescent="0.25">
      <c r="O3" s="8"/>
    </row>
    <row r="4" spans="1:20" s="11" customFormat="1" ht="30" customHeight="1" x14ac:dyDescent="0.25">
      <c r="A4" s="41" t="s">
        <v>4</v>
      </c>
      <c r="B4" s="42"/>
      <c r="C4" s="42"/>
      <c r="D4" s="42"/>
      <c r="E4" s="42"/>
      <c r="F4" s="42"/>
      <c r="G4" s="42"/>
      <c r="H4" s="43"/>
      <c r="I4" s="9" t="s">
        <v>5</v>
      </c>
      <c r="J4" s="41" t="s">
        <v>4</v>
      </c>
      <c r="K4" s="42"/>
      <c r="L4" s="42"/>
      <c r="M4" s="43"/>
      <c r="N4" s="44" t="s">
        <v>6</v>
      </c>
      <c r="O4" s="45"/>
      <c r="P4" s="46"/>
      <c r="Q4" s="9" t="s">
        <v>5</v>
      </c>
      <c r="R4" s="10" t="s">
        <v>6</v>
      </c>
    </row>
    <row r="5" spans="1:20" s="16" customFormat="1" ht="30" customHeight="1" x14ac:dyDescent="0.3">
      <c r="A5" s="47" t="s">
        <v>7</v>
      </c>
      <c r="B5" s="48"/>
      <c r="C5" s="48"/>
      <c r="D5" s="48"/>
      <c r="E5" s="48"/>
      <c r="F5" s="48"/>
      <c r="G5" s="48"/>
      <c r="H5" s="49"/>
      <c r="I5" s="12" t="s">
        <v>8</v>
      </c>
      <c r="J5" s="50" t="s">
        <v>9</v>
      </c>
      <c r="K5" s="51"/>
      <c r="L5" s="50" t="s">
        <v>10</v>
      </c>
      <c r="M5" s="51"/>
      <c r="N5" s="52" t="s">
        <v>11</v>
      </c>
      <c r="O5" s="53"/>
      <c r="P5" s="54"/>
      <c r="Q5" s="13" t="s">
        <v>12</v>
      </c>
      <c r="R5" s="14" t="s">
        <v>11</v>
      </c>
      <c r="S5" s="15"/>
      <c r="T5" s="15"/>
    </row>
    <row r="6" spans="1:20" ht="162.75" x14ac:dyDescent="0.25">
      <c r="A6" s="17" t="s">
        <v>13</v>
      </c>
      <c r="B6" s="17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9" t="s">
        <v>16</v>
      </c>
      <c r="J6" s="20" t="s">
        <v>21</v>
      </c>
      <c r="K6" s="21" t="s">
        <v>22</v>
      </c>
      <c r="L6" s="22" t="s">
        <v>16</v>
      </c>
      <c r="M6" s="23" t="s">
        <v>23</v>
      </c>
      <c r="N6" s="24" t="s">
        <v>16</v>
      </c>
      <c r="O6" s="25" t="s">
        <v>24</v>
      </c>
      <c r="P6" s="24" t="s">
        <v>25</v>
      </c>
      <c r="Q6" s="19" t="s">
        <v>26</v>
      </c>
      <c r="R6" s="26" t="s">
        <v>27</v>
      </c>
    </row>
    <row r="7" spans="1:20" s="33" customFormat="1" x14ac:dyDescent="0.25">
      <c r="A7" s="27" t="s">
        <v>28</v>
      </c>
      <c r="B7" s="28" t="str">
        <f>IF(A7="handel","n.v.t.","voer afdeling in")</f>
        <v>n.v.t.</v>
      </c>
      <c r="C7" s="29">
        <v>100001</v>
      </c>
      <c r="D7" s="30">
        <v>43998</v>
      </c>
      <c r="E7" s="30" t="s">
        <v>29</v>
      </c>
      <c r="F7" s="31">
        <v>123.45</v>
      </c>
      <c r="G7" s="28" t="s">
        <v>30</v>
      </c>
      <c r="H7" s="32" t="s">
        <v>31</v>
      </c>
      <c r="I7" s="30">
        <v>43998</v>
      </c>
      <c r="J7" s="28" t="str">
        <f t="shared" ref="J7:R7" si="0">IF($B7="voer afdeling in","vul kolom C in",".")</f>
        <v>.</v>
      </c>
      <c r="K7" s="28" t="str">
        <f t="shared" si="0"/>
        <v>.</v>
      </c>
      <c r="L7" s="28" t="str">
        <f t="shared" si="0"/>
        <v>.</v>
      </c>
      <c r="M7" s="28" t="str">
        <f t="shared" si="0"/>
        <v>.</v>
      </c>
      <c r="N7" s="28" t="str">
        <f t="shared" si="0"/>
        <v>.</v>
      </c>
      <c r="O7" s="28" t="str">
        <f t="shared" si="0"/>
        <v>.</v>
      </c>
      <c r="P7" s="28" t="str">
        <f t="shared" si="0"/>
        <v>.</v>
      </c>
      <c r="Q7" s="28" t="str">
        <f t="shared" si="0"/>
        <v>.</v>
      </c>
      <c r="R7" s="28" t="str">
        <f t="shared" si="0"/>
        <v>.</v>
      </c>
    </row>
    <row r="8" spans="1:20" s="33" customFormat="1" x14ac:dyDescent="0.25">
      <c r="A8" s="27"/>
      <c r="B8" s="27" t="s">
        <v>33</v>
      </c>
      <c r="C8" s="29">
        <v>50001</v>
      </c>
      <c r="D8" s="30">
        <v>43998</v>
      </c>
      <c r="E8" s="30" t="s">
        <v>34</v>
      </c>
      <c r="F8" s="31">
        <v>520</v>
      </c>
      <c r="G8" s="28" t="s">
        <v>35</v>
      </c>
      <c r="H8" s="34" t="s">
        <v>36</v>
      </c>
      <c r="I8" s="30">
        <v>43998</v>
      </c>
      <c r="J8" s="30">
        <v>44000</v>
      </c>
      <c r="K8" s="28" t="s">
        <v>37</v>
      </c>
      <c r="L8" s="30">
        <v>44003</v>
      </c>
      <c r="M8" s="28" t="s">
        <v>37</v>
      </c>
      <c r="N8" s="30">
        <v>44005</v>
      </c>
      <c r="O8" s="28" t="s">
        <v>37</v>
      </c>
      <c r="P8" s="30">
        <v>44007</v>
      </c>
      <c r="Q8" s="30">
        <v>44007</v>
      </c>
      <c r="R8" s="30">
        <v>44008</v>
      </c>
    </row>
    <row r="9" spans="1:20" x14ac:dyDescent="0.25">
      <c r="A9" s="35"/>
      <c r="B9" s="36" t="str">
        <f t="shared" ref="B9:B27" si="1">IF(A9="handel","n.v.t.","voer afdeling in")</f>
        <v>voer afdeling in</v>
      </c>
      <c r="C9" s="36" t="str">
        <f>IF($B9="voer afdeling in","vul kolom C in",".")</f>
        <v>vul kolom C in</v>
      </c>
      <c r="D9" s="36" t="str">
        <f t="shared" ref="D9:R9" si="2">IF($B9="voer afdeling in","vul kolom C in",".")</f>
        <v>vul kolom C in</v>
      </c>
      <c r="E9" s="36"/>
      <c r="F9" s="36" t="str">
        <f t="shared" si="2"/>
        <v>vul kolom C in</v>
      </c>
      <c r="G9" s="36" t="str">
        <f t="shared" si="2"/>
        <v>vul kolom C in</v>
      </c>
      <c r="H9" s="36"/>
      <c r="I9" s="36" t="str">
        <f t="shared" si="2"/>
        <v>vul kolom C in</v>
      </c>
      <c r="J9" s="36" t="str">
        <f t="shared" si="2"/>
        <v>vul kolom C in</v>
      </c>
      <c r="K9" s="36" t="str">
        <f t="shared" si="2"/>
        <v>vul kolom C in</v>
      </c>
      <c r="L9" s="36" t="str">
        <f t="shared" si="2"/>
        <v>vul kolom C in</v>
      </c>
      <c r="M9" s="36" t="str">
        <f t="shared" si="2"/>
        <v>vul kolom C in</v>
      </c>
      <c r="N9" s="36" t="str">
        <f t="shared" si="2"/>
        <v>vul kolom C in</v>
      </c>
      <c r="O9" s="36" t="str">
        <f t="shared" si="2"/>
        <v>vul kolom C in</v>
      </c>
      <c r="P9" s="36" t="str">
        <f t="shared" si="2"/>
        <v>vul kolom C in</v>
      </c>
      <c r="Q9" s="36" t="str">
        <f t="shared" si="2"/>
        <v>vul kolom C in</v>
      </c>
      <c r="R9" s="36" t="str">
        <f t="shared" si="2"/>
        <v>vul kolom C in</v>
      </c>
    </row>
    <row r="10" spans="1:20" x14ac:dyDescent="0.25">
      <c r="A10" s="35"/>
      <c r="B10" s="36" t="str">
        <f t="shared" si="1"/>
        <v>voer afdeling in</v>
      </c>
      <c r="C10" s="36"/>
      <c r="D10" s="30"/>
      <c r="E10" s="30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20" x14ac:dyDescent="0.25">
      <c r="A11" s="35"/>
      <c r="B11" s="36" t="str">
        <f t="shared" si="1"/>
        <v>voer afdeling in</v>
      </c>
      <c r="C11" s="36"/>
      <c r="D11" s="30"/>
      <c r="E11" s="30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20" x14ac:dyDescent="0.25">
      <c r="A12" s="35"/>
      <c r="B12" s="36" t="str">
        <f t="shared" si="1"/>
        <v>voer afdeling in</v>
      </c>
      <c r="C12" s="36"/>
      <c r="D12" s="30"/>
      <c r="E12" s="30"/>
      <c r="F12" s="37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20" x14ac:dyDescent="0.25">
      <c r="A13" s="35"/>
      <c r="B13" s="36" t="str">
        <f t="shared" si="1"/>
        <v>voer afdeling in</v>
      </c>
      <c r="C13" s="36"/>
      <c r="D13" s="30"/>
      <c r="E13" s="30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20" x14ac:dyDescent="0.25">
      <c r="A14" s="35"/>
      <c r="B14" s="36" t="str">
        <f t="shared" si="1"/>
        <v>voer afdeling in</v>
      </c>
      <c r="C14" s="36"/>
      <c r="D14" s="30"/>
      <c r="E14" s="30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20" x14ac:dyDescent="0.25">
      <c r="A15" s="35"/>
      <c r="B15" s="36" t="str">
        <f t="shared" si="1"/>
        <v>voer afdeling in</v>
      </c>
      <c r="C15" s="36"/>
      <c r="D15" s="30"/>
      <c r="E15" s="30"/>
      <c r="F15" s="37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20" x14ac:dyDescent="0.25">
      <c r="A16" s="35"/>
      <c r="B16" s="36" t="str">
        <f t="shared" si="1"/>
        <v>voer afdeling in</v>
      </c>
      <c r="C16" s="36"/>
      <c r="D16" s="30"/>
      <c r="E16" s="30"/>
      <c r="F16" s="37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x14ac:dyDescent="0.25">
      <c r="A17" s="35"/>
      <c r="B17" s="36" t="str">
        <f t="shared" si="1"/>
        <v>voer afdeling in</v>
      </c>
      <c r="C17" s="36"/>
      <c r="D17" s="30"/>
      <c r="E17" s="30"/>
      <c r="F17" s="37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25">
      <c r="A18" s="35"/>
      <c r="B18" s="36" t="str">
        <f t="shared" si="1"/>
        <v>voer afdeling in</v>
      </c>
      <c r="C18" s="36"/>
      <c r="D18" s="30"/>
      <c r="E18" s="30"/>
      <c r="F18" s="3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x14ac:dyDescent="0.25">
      <c r="A19" s="35"/>
      <c r="B19" s="36" t="str">
        <f t="shared" si="1"/>
        <v>voer afdeling in</v>
      </c>
      <c r="C19" s="36"/>
      <c r="D19" s="30"/>
      <c r="E19" s="30"/>
      <c r="F19" s="37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x14ac:dyDescent="0.25">
      <c r="A20" s="35"/>
      <c r="B20" s="36" t="str">
        <f t="shared" si="1"/>
        <v>voer afdeling in</v>
      </c>
      <c r="C20" s="36"/>
      <c r="D20" s="30"/>
      <c r="E20" s="30"/>
      <c r="F20" s="37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x14ac:dyDescent="0.25">
      <c r="A21" s="35"/>
      <c r="B21" s="36" t="str">
        <f t="shared" si="1"/>
        <v>voer afdeling in</v>
      </c>
      <c r="C21" s="36"/>
      <c r="D21" s="30"/>
      <c r="E21" s="30"/>
      <c r="F21" s="37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x14ac:dyDescent="0.25">
      <c r="A22" s="35"/>
      <c r="B22" s="36" t="str">
        <f t="shared" si="1"/>
        <v>voer afdeling in</v>
      </c>
      <c r="C22" s="36"/>
      <c r="D22" s="30"/>
      <c r="E22" s="30"/>
      <c r="F22" s="37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x14ac:dyDescent="0.25">
      <c r="A23" s="35"/>
      <c r="B23" s="36" t="str">
        <f t="shared" si="1"/>
        <v>voer afdeling in</v>
      </c>
      <c r="C23" s="36"/>
      <c r="D23" s="30"/>
      <c r="E23" s="30"/>
      <c r="F23" s="37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x14ac:dyDescent="0.25">
      <c r="A24" s="35"/>
      <c r="B24" s="36" t="str">
        <f t="shared" si="1"/>
        <v>voer afdeling in</v>
      </c>
      <c r="C24" s="36"/>
      <c r="D24" s="30"/>
      <c r="E24" s="30"/>
      <c r="F24" s="37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1:18" x14ac:dyDescent="0.25">
      <c r="A25" s="35"/>
      <c r="B25" s="36" t="str">
        <f t="shared" si="1"/>
        <v>voer afdeling in</v>
      </c>
      <c r="C25" s="36"/>
      <c r="D25" s="30"/>
      <c r="E25" s="30"/>
      <c r="F25" s="37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18" x14ac:dyDescent="0.25">
      <c r="A26" s="35"/>
      <c r="B26" s="36" t="str">
        <f t="shared" si="1"/>
        <v>voer afdeling in</v>
      </c>
      <c r="C26" s="36"/>
      <c r="D26" s="30"/>
      <c r="E26" s="30"/>
      <c r="F26" s="3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x14ac:dyDescent="0.25">
      <c r="A27" s="35"/>
      <c r="B27" s="36" t="str">
        <f t="shared" si="1"/>
        <v>voer afdeling in</v>
      </c>
      <c r="C27" s="37"/>
      <c r="D27" s="30"/>
      <c r="E27" s="30"/>
      <c r="F27" s="37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x14ac:dyDescent="0.25">
      <c r="A28" s="38"/>
      <c r="B28" s="39"/>
      <c r="C28" s="38"/>
      <c r="D28" s="38"/>
      <c r="E28" s="38"/>
      <c r="F28" s="38"/>
    </row>
    <row r="29" spans="1:18" x14ac:dyDescent="0.25">
      <c r="A29" s="38"/>
      <c r="B29" s="39"/>
      <c r="C29" s="38"/>
      <c r="D29" s="38"/>
      <c r="E29" s="38"/>
      <c r="F29" s="38"/>
    </row>
    <row r="30" spans="1:18" x14ac:dyDescent="0.25">
      <c r="A30" s="40" t="s">
        <v>38</v>
      </c>
      <c r="B30" s="39"/>
      <c r="C30" s="38"/>
      <c r="D30" s="38"/>
      <c r="E30" s="38"/>
      <c r="F30" s="38"/>
    </row>
    <row r="31" spans="1:18" x14ac:dyDescent="0.25">
      <c r="A31" s="38"/>
      <c r="B31" s="39"/>
      <c r="C31" s="38"/>
      <c r="D31" s="38"/>
      <c r="E31" s="38"/>
      <c r="F31" s="38"/>
    </row>
    <row r="32" spans="1:18" x14ac:dyDescent="0.25">
      <c r="A32" s="38"/>
      <c r="B32" s="38"/>
      <c r="C32" s="38"/>
      <c r="D32" s="38"/>
      <c r="E32" s="38"/>
      <c r="F32" s="38"/>
    </row>
    <row r="33" spans="1:6" x14ac:dyDescent="0.25">
      <c r="A33" s="38"/>
      <c r="B33" s="38"/>
      <c r="C33" s="38"/>
      <c r="D33" s="38"/>
      <c r="E33" s="38"/>
      <c r="F33" s="38"/>
    </row>
    <row r="34" spans="1:6" x14ac:dyDescent="0.25">
      <c r="B34" s="7"/>
    </row>
  </sheetData>
  <mergeCells count="7">
    <mergeCell ref="A4:H4"/>
    <mergeCell ref="J4:M4"/>
    <mergeCell ref="N4:P4"/>
    <mergeCell ref="A5:H5"/>
    <mergeCell ref="J5:K5"/>
    <mergeCell ref="L5:M5"/>
    <mergeCell ref="N5:P5"/>
  </mergeCells>
  <conditionalFormatting sqref="B7">
    <cfRule type="containsText" dxfId="7" priority="8" operator="containsText" text="voer afdeling in">
      <formula>NOT(ISERROR(SEARCH("voer afdeling in",B7)))</formula>
    </cfRule>
  </conditionalFormatting>
  <conditionalFormatting sqref="C7">
    <cfRule type="containsText" dxfId="6" priority="7" operator="containsText" text="voer afdeling in">
      <formula>NOT(ISERROR(SEARCH("voer afdeling in",C7)))</formula>
    </cfRule>
  </conditionalFormatting>
  <conditionalFormatting sqref="D7:G7 I7:K7">
    <cfRule type="containsText" dxfId="5" priority="6" operator="containsText" text="voer afdeling in">
      <formula>NOT(ISERROR(SEARCH("voer afdeling in",D7)))</formula>
    </cfRule>
  </conditionalFormatting>
  <conditionalFormatting sqref="L7:R7">
    <cfRule type="containsText" dxfId="4" priority="5" operator="containsText" text="voer afdeling in">
      <formula>NOT(ISERROR(SEARCH("voer afdeling in",L7)))</formula>
    </cfRule>
  </conditionalFormatting>
  <conditionalFormatting sqref="C9">
    <cfRule type="containsText" dxfId="3" priority="4" operator="containsText" text="voer afdeling in">
      <formula>NOT(ISERROR(SEARCH("voer afdeling in",C9)))</formula>
    </cfRule>
  </conditionalFormatting>
  <conditionalFormatting sqref="D9:R9">
    <cfRule type="containsText" dxfId="2" priority="3" operator="containsText" text="voer afdeling in">
      <formula>NOT(ISERROR(SEARCH("voer afdeling in",D9)))</formula>
    </cfRule>
  </conditionalFormatting>
  <conditionalFormatting sqref="B9:B27">
    <cfRule type="containsText" dxfId="1" priority="2" operator="containsText" text="voer afdeling in">
      <formula>NOT(ISERROR(SEARCH("voer afdeling in",B9)))</formula>
    </cfRule>
  </conditionalFormatting>
  <conditionalFormatting sqref="D10:E27">
    <cfRule type="containsText" dxfId="0" priority="1" operator="containsText" text="voer afdeling in">
      <formula>NOT(ISERROR(SEARCH("voer afdeling in",D10)))</formula>
    </cfRule>
  </conditionalFormatting>
  <pageMargins left="0.7" right="0.61" top="0.61" bottom="0.5" header="0.3" footer="0.3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'[Volglijst Inkooporders Verkooporders.xlsx]Lijsten'!#REF!</xm:f>
          </x14:formula1>
          <xm:sqref>A7</xm:sqref>
        </x14:dataValidation>
        <x14:dataValidation type="list" allowBlank="1" showInputMessage="1" showErrorMessage="1">
          <x14:formula1>
            <xm:f>'[Volglijst Inkooporders Verkooporders.xlsx]Lijsten'!#REF!</xm:f>
          </x14:formula1>
          <xm:sqref>A8</xm:sqref>
        </x14:dataValidation>
        <x14:dataValidation type="list" allowBlank="1" showInputMessage="1" showErrorMessage="1">
          <x14:formula1>
            <xm:f>'[Volglijst Inkooporders Verkooporders.xlsx]Lijsten'!#REF!</xm:f>
          </x14:formula1>
          <xm:sqref>B8</xm:sqref>
        </x14:dataValidation>
        <x14:dataValidation type="list" allowBlank="1" showInputMessage="1" showErrorMessage="1">
          <x14:formula1>
            <xm:f>Lijsten!$A$3:$A$4</xm:f>
          </x14:formula1>
          <xm:sqref>A9:A27</xm:sqref>
        </x14:dataValidation>
        <x14:dataValidation type="list" allowBlank="1" showInputMessage="1" showErrorMessage="1">
          <x14:formula1>
            <xm:f>Lijsten!$A$12:$A$19</xm:f>
          </x14:formula1>
          <xm:sqref>B9:B27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5" sqref="D5:D7"/>
    </sheetView>
  </sheetViews>
  <sheetFormatPr defaultRowHeight="15" x14ac:dyDescent="0.25"/>
  <cols>
    <col min="1" max="1" width="15.5703125" customWidth="1"/>
    <col min="2" max="2" width="5.7109375" customWidth="1"/>
    <col min="3" max="3" width="41.42578125" bestFit="1" customWidth="1"/>
    <col min="6" max="6" width="5.7109375" customWidth="1"/>
  </cols>
  <sheetData>
    <row r="1" spans="1:4" s="55" customFormat="1" x14ac:dyDescent="0.25">
      <c r="A1" s="55" t="s">
        <v>39</v>
      </c>
      <c r="D1" s="55" t="s">
        <v>40</v>
      </c>
    </row>
    <row r="3" spans="1:4" x14ac:dyDescent="0.25">
      <c r="A3" t="s">
        <v>28</v>
      </c>
      <c r="B3" s="56" t="s">
        <v>41</v>
      </c>
      <c r="C3" t="s">
        <v>42</v>
      </c>
      <c r="D3" t="s">
        <v>43</v>
      </c>
    </row>
    <row r="4" spans="1:4" x14ac:dyDescent="0.25">
      <c r="A4" t="s">
        <v>32</v>
      </c>
      <c r="B4" s="56" t="s">
        <v>41</v>
      </c>
      <c r="C4" t="s">
        <v>32</v>
      </c>
    </row>
    <row r="5" spans="1:4" x14ac:dyDescent="0.25">
      <c r="A5" s="57" t="s">
        <v>44</v>
      </c>
      <c r="B5" s="56" t="s">
        <v>41</v>
      </c>
      <c r="C5" t="s">
        <v>45</v>
      </c>
      <c r="D5" t="s">
        <v>46</v>
      </c>
    </row>
    <row r="6" spans="1:4" x14ac:dyDescent="0.25">
      <c r="A6" s="57" t="s">
        <v>47</v>
      </c>
      <c r="B6" s="56" t="s">
        <v>41</v>
      </c>
      <c r="C6" t="s">
        <v>48</v>
      </c>
      <c r="D6" t="s">
        <v>49</v>
      </c>
    </row>
    <row r="7" spans="1:4" x14ac:dyDescent="0.25">
      <c r="A7" s="57" t="s">
        <v>50</v>
      </c>
      <c r="B7" s="56" t="s">
        <v>41</v>
      </c>
      <c r="C7" t="s">
        <v>51</v>
      </c>
      <c r="D7" t="s">
        <v>52</v>
      </c>
    </row>
    <row r="10" spans="1:4" x14ac:dyDescent="0.25">
      <c r="A10" s="55" t="s">
        <v>53</v>
      </c>
      <c r="B10" s="55"/>
      <c r="C10" s="55"/>
    </row>
    <row r="12" spans="1:4" x14ac:dyDescent="0.25">
      <c r="A12" t="s">
        <v>54</v>
      </c>
      <c r="B12" s="56" t="s">
        <v>41</v>
      </c>
      <c r="C12" t="s">
        <v>55</v>
      </c>
    </row>
    <row r="13" spans="1:4" x14ac:dyDescent="0.25">
      <c r="A13" t="s">
        <v>56</v>
      </c>
      <c r="B13" s="56" t="s">
        <v>41</v>
      </c>
      <c r="C13" t="s">
        <v>57</v>
      </c>
    </row>
    <row r="14" spans="1:4" x14ac:dyDescent="0.25">
      <c r="A14" t="s">
        <v>58</v>
      </c>
      <c r="B14" s="56" t="s">
        <v>41</v>
      </c>
      <c r="C14" t="s">
        <v>4</v>
      </c>
    </row>
    <row r="15" spans="1:4" x14ac:dyDescent="0.25">
      <c r="A15" t="s">
        <v>6</v>
      </c>
      <c r="B15" s="56" t="s">
        <v>41</v>
      </c>
      <c r="C15" t="s">
        <v>59</v>
      </c>
    </row>
    <row r="16" spans="1:4" x14ac:dyDescent="0.25">
      <c r="A16" t="s">
        <v>60</v>
      </c>
      <c r="B16" s="56" t="s">
        <v>41</v>
      </c>
      <c r="C16" t="s">
        <v>61</v>
      </c>
    </row>
    <row r="17" spans="1:3" x14ac:dyDescent="0.25">
      <c r="A17" t="s">
        <v>33</v>
      </c>
      <c r="B17" s="56" t="s">
        <v>41</v>
      </c>
      <c r="C17" t="s">
        <v>62</v>
      </c>
    </row>
    <row r="18" spans="1:3" x14ac:dyDescent="0.25">
      <c r="A18" t="s">
        <v>63</v>
      </c>
      <c r="B18" s="56" t="s">
        <v>41</v>
      </c>
      <c r="C18" t="s">
        <v>63</v>
      </c>
    </row>
    <row r="19" spans="1:3" x14ac:dyDescent="0.25">
      <c r="A19" t="s">
        <v>32</v>
      </c>
      <c r="B19" s="56" t="s">
        <v>41</v>
      </c>
      <c r="C19" t="s">
        <v>32</v>
      </c>
    </row>
  </sheetData>
  <dataValidations count="1">
    <dataValidation type="list" allowBlank="1" showInputMessage="1" showErrorMessage="1" sqref="G14">
      <formula1>$A$3:$A$7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Inkoop</vt:lpstr>
      <vt:lpstr>Lijsten</vt:lpstr>
    </vt:vector>
  </TitlesOfParts>
  <Company>Accent Automatisering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Arianne Schekkerman</dc:creator>
  <cp:lastModifiedBy>Arianne Schekkerman</cp:lastModifiedBy>
  <dcterms:created xsi:type="dcterms:W3CDTF">2020-06-15T12:46:31Z</dcterms:created>
  <dcterms:modified xsi:type="dcterms:W3CDTF">2020-06-15T12:52:55Z</dcterms:modified>
</cp:coreProperties>
</file>